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3" i="1" l="1"/>
  <c r="Q13" i="1"/>
  <c r="N13" i="1"/>
  <c r="M13" i="1"/>
  <c r="L13" i="1"/>
  <c r="K13" i="1"/>
  <c r="J13" i="1"/>
  <c r="I13" i="1"/>
  <c r="H13" i="1"/>
  <c r="G13" i="1"/>
  <c r="F13" i="1"/>
  <c r="E13" i="1"/>
  <c r="P12" i="1"/>
  <c r="P11" i="1"/>
  <c r="O13" i="1" s="1"/>
  <c r="P10" i="1"/>
  <c r="P9" i="1"/>
  <c r="P8" i="1"/>
  <c r="P13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<sst xmlns="http://schemas.openxmlformats.org/spreadsheetml/2006/main" count="27" uniqueCount="22">
  <si>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</si>
  <si>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</si>
  <si>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</si>
  <si>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</si>
  <si>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</si>
  <si>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</si>
  <si>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</si>
  <si>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</si>
  <si>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</si>
  <si>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</si>
  <si>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</si>
  <si>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</si>
  <si>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</si>
  <si>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</si>
  <si>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</si>
  <si>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</si>
  <si>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</si>
  <si>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</si>
  <si>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</si>
  <si>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</si>
  <si>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</si>
  <si>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14.02.2017 г. по 8:00 15.02.2017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</si>
</sst>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D18" sqref="D18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20" t="s">
        <v>21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5" spans="3:18" ht="15" customHeight="1" x14ac:dyDescent="0.25">
      <c r="C5" s="21" t="s">
        <v>0</v>
      </c>
      <c r="D5" s="21" t="s">
        <v>1</v>
      </c>
      <c r="E5" s="21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4" t="s">
        <v>9</v>
      </c>
      <c r="M5" s="25"/>
      <c r="N5" s="25"/>
      <c r="O5" s="25"/>
      <c r="P5" s="26"/>
      <c r="Q5" s="27" t="s">
        <v>10</v>
      </c>
      <c r="R5" s="28"/>
    </row>
    <row r="6" spans="3:18" ht="30" x14ac:dyDescent="0.25">
      <c r="C6" s="22"/>
      <c r="D6" s="22"/>
      <c r="E6" s="22"/>
      <c r="F6" s="22"/>
      <c r="G6" s="22"/>
      <c r="H6" s="22"/>
      <c r="I6" s="22"/>
      <c r="J6" s="22"/>
      <c r="K6" s="22"/>
      <c r="L6" s="24" t="s">
        <v>11</v>
      </c>
      <c r="M6" s="26"/>
      <c r="N6" s="24" t="s">
        <v>12</v>
      </c>
      <c r="O6" s="26"/>
      <c r="P6" s="1" t="s">
        <v>13</v>
      </c>
      <c r="Q6" s="29"/>
      <c r="R6" s="30"/>
    </row>
    <row r="7" spans="3:18" x14ac:dyDescent="0.25">
      <c r="C7" s="23"/>
      <c r="D7" s="23"/>
      <c r="E7" s="23"/>
      <c r="F7" s="23"/>
      <c r="G7" s="23"/>
      <c r="H7" s="23"/>
      <c r="I7" s="23"/>
      <c r="J7" s="23"/>
      <c r="K7" s="23"/>
      <c r="L7" s="1" t="s">
        <v>14</v>
      </c>
      <c r="M7" s="1" t="s">
        <v>15</v>
      </c>
      <c r="N7" s="1" t="s">
        <v>14</v>
      </c>
      <c r="O7" s="1" t="s">
        <v>15</v>
      </c>
      <c r="P7" s="1" t="s">
        <v>15</v>
      </c>
      <c r="Q7" s="2" t="s">
        <v>11</v>
      </c>
      <c r="R7" s="2" t="s">
        <v>12</v>
      </c>
    </row>
    <row r="8" spans="3:18" x14ac:dyDescent="0.25">
      <c r="C8" s="3" t="s">
        <v>16</v>
      </c>
      <c r="D8" s="31">
        <v>42780</v>
      </c>
      <c r="E8" s="4">
        <v>4</v>
      </c>
      <c r="F8" s="4">
        <v>1530</v>
      </c>
      <c r="G8" s="4">
        <v>30</v>
      </c>
      <c r="H8" s="4">
        <v>628000</v>
      </c>
      <c r="I8" s="5">
        <v>49700</v>
      </c>
      <c r="J8" s="4">
        <v>60</v>
      </c>
      <c r="K8" s="4">
        <v>33</v>
      </c>
      <c r="L8" s="4">
        <v>59</v>
      </c>
      <c r="M8" s="4">
        <v>57</v>
      </c>
      <c r="N8" s="4">
        <v>83</v>
      </c>
      <c r="O8" s="4">
        <v>75</v>
      </c>
      <c r="P8" s="4">
        <f>M8+O8</f>
        <v>132</v>
      </c>
      <c r="Q8" s="6">
        <v>121</v>
      </c>
      <c r="R8" s="6">
        <v>17</v>
      </c>
    </row>
    <row r="9" spans="3:18" x14ac:dyDescent="0.25">
      <c r="C9" s="7" t="s">
        <v>17</v>
      </c>
      <c r="D9" s="32"/>
      <c r="E9" s="8">
        <v>7</v>
      </c>
      <c r="F9" s="8">
        <v>1185</v>
      </c>
      <c r="G9" s="8">
        <v>3</v>
      </c>
      <c r="H9" s="8">
        <v>487470</v>
      </c>
      <c r="I9" s="8">
        <v>114155</v>
      </c>
      <c r="J9" s="8">
        <v>8</v>
      </c>
      <c r="K9" s="8">
        <v>50</v>
      </c>
      <c r="L9" s="8">
        <v>24</v>
      </c>
      <c r="M9" s="8">
        <v>24</v>
      </c>
      <c r="N9" s="8">
        <v>3</v>
      </c>
      <c r="O9" s="8">
        <v>3</v>
      </c>
      <c r="P9" s="4">
        <f t="shared" ref="P9:P12" si="0">M9+O9</f>
        <v>27</v>
      </c>
      <c r="Q9" s="8">
        <v>18</v>
      </c>
      <c r="R9" s="8">
        <v>0</v>
      </c>
    </row>
    <row r="10" spans="3:18" x14ac:dyDescent="0.25">
      <c r="C10" s="7" t="s">
        <v>18</v>
      </c>
      <c r="D10" s="32"/>
      <c r="E10" s="9">
        <v>22</v>
      </c>
      <c r="F10" s="9">
        <v>440</v>
      </c>
      <c r="G10" s="9">
        <v>5</v>
      </c>
      <c r="H10" s="9">
        <v>306680</v>
      </c>
      <c r="I10" s="9">
        <v>1951</v>
      </c>
      <c r="J10" s="9">
        <v>31</v>
      </c>
      <c r="K10" s="9">
        <v>4</v>
      </c>
      <c r="L10" s="9">
        <v>14</v>
      </c>
      <c r="M10" s="9">
        <v>14</v>
      </c>
      <c r="N10" s="9">
        <v>2</v>
      </c>
      <c r="O10" s="10">
        <v>2</v>
      </c>
      <c r="P10" s="4">
        <f t="shared" si="0"/>
        <v>16</v>
      </c>
      <c r="Q10" s="11">
        <v>7</v>
      </c>
      <c r="R10" s="12">
        <v>0</v>
      </c>
    </row>
    <row r="11" spans="3:18" x14ac:dyDescent="0.25">
      <c r="C11" s="3" t="s">
        <v>19</v>
      </c>
      <c r="D11" s="32"/>
      <c r="E11" s="13">
        <v>10</v>
      </c>
      <c r="F11" s="13">
        <v>350</v>
      </c>
      <c r="G11">
        <v>0</v>
      </c>
      <c r="H11" s="14">
        <v>151745</v>
      </c>
      <c r="I11" s="13">
        <v>1250</v>
      </c>
      <c r="J11" s="13">
        <v>7</v>
      </c>
      <c r="K11" s="13">
        <v>20</v>
      </c>
      <c r="L11" s="15">
        <v>12</v>
      </c>
      <c r="M11" s="15">
        <v>11</v>
      </c>
      <c r="N11" s="15">
        <v>2</v>
      </c>
      <c r="O11" s="15">
        <v>2</v>
      </c>
      <c r="P11" s="4">
        <f t="shared" si="0"/>
        <v>13</v>
      </c>
      <c r="Q11" s="4">
        <v>10</v>
      </c>
      <c r="R11" s="16">
        <v>0</v>
      </c>
    </row>
    <row r="12" spans="3:18" x14ac:dyDescent="0.25">
      <c r="C12" s="7" t="s">
        <v>20</v>
      </c>
      <c r="D12" s="33"/>
      <c r="E12" s="15">
        <v>12</v>
      </c>
      <c r="F12" s="15">
        <v>428</v>
      </c>
      <c r="G12" s="15">
        <v>0</v>
      </c>
      <c r="H12" s="15">
        <v>0</v>
      </c>
      <c r="I12" s="15">
        <v>121879</v>
      </c>
      <c r="J12" s="15">
        <v>0</v>
      </c>
      <c r="K12" s="15">
        <v>35</v>
      </c>
      <c r="L12" s="15">
        <v>38</v>
      </c>
      <c r="M12" s="15">
        <v>38</v>
      </c>
      <c r="N12" s="15">
        <v>0</v>
      </c>
      <c r="O12" s="15">
        <v>0</v>
      </c>
      <c r="P12" s="4">
        <f t="shared" si="0"/>
        <v>38</v>
      </c>
      <c r="Q12" s="17">
        <v>64</v>
      </c>
      <c r="R12" s="17">
        <v>0</v>
      </c>
    </row>
    <row r="13" spans="3:18" x14ac:dyDescent="0.25">
      <c r="C13" s="34"/>
      <c r="D13" s="35"/>
      <c r="E13" s="18">
        <f>E8+E9+E10+E11+E12</f>
        <v>55</v>
      </c>
      <c r="F13" s="18">
        <f t="shared" ref="F13" si="1">F8+F9+F10+F11+F12</f>
        <v>3933</v>
      </c>
      <c r="G13" s="18">
        <f t="shared" ref="G13:O13" si="2">G8+G9+G10+H11+G12</f>
        <v>151783</v>
      </c>
      <c r="H13" s="18">
        <f t="shared" si="2"/>
        <v>1423400</v>
      </c>
      <c r="I13" s="18">
        <f t="shared" si="2"/>
        <v>287692</v>
      </c>
      <c r="J13" s="18">
        <f t="shared" si="2"/>
        <v>119</v>
      </c>
      <c r="K13" s="18">
        <f t="shared" si="2"/>
        <v>134</v>
      </c>
      <c r="L13" s="18">
        <f t="shared" si="2"/>
        <v>146</v>
      </c>
      <c r="M13" s="18">
        <f t="shared" si="2"/>
        <v>135</v>
      </c>
      <c r="N13" s="18">
        <f t="shared" si="2"/>
        <v>90</v>
      </c>
      <c r="O13" s="18">
        <f t="shared" si="2"/>
        <v>93</v>
      </c>
      <c r="P13" s="19">
        <f t="shared" ref="P13" si="3">O13+M13</f>
        <v>228</v>
      </c>
      <c r="Q13" s="18">
        <f>Q8+Q9+Q10+R11+Q12</f>
        <v>210</v>
      </c>
      <c r="R13" s="18">
        <f t="shared" ref="R13" si="4">R8+R9+R10+R11+R12</f>
        <v>17</v>
      </c>
    </row>
  </sheetData>
  <mergeCells count="16">
    <mergeCell ref="Q5:R6"/>
    <mergeCell ref="L6:M6"/>
    <mergeCell ref="N6:O6"/>
    <mergeCell ref="D8:D12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6C8DC-F520-4E3D-8B61-8DC2D1AF46D8}"/>
</file>

<file path=customXml/itemProps2.xml><?xml version="1.0" encoding="utf-8"?>
<ds:datastoreItem xmlns:ds="http://schemas.openxmlformats.org/officeDocument/2006/customXml" ds:itemID="{6FFFE72A-1C0A-4F46-A8AA-D482B73707A1}"/>
</file>

<file path=customXml/itemProps3.xml><?xml version="1.0" encoding="utf-8"?>
<ds:datastoreItem xmlns:ds="http://schemas.openxmlformats.org/officeDocument/2006/customXml" ds:itemID="{62799E76-E02A-464B-9EB3-12F9FD55B7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2017-02-15T01:26:22Z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